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" i="1" l="1"/>
  <c r="J7" i="1"/>
  <c r="K7" i="1"/>
  <c r="L6" i="1" l="1"/>
  <c r="K6" i="1"/>
  <c r="L7" i="1"/>
  <c r="M8" i="1"/>
  <c r="M9" i="1"/>
  <c r="M10" i="1"/>
  <c r="M11" i="1"/>
  <c r="M12" i="1"/>
  <c r="M13" i="1"/>
  <c r="M14" i="1"/>
  <c r="M15" i="1"/>
  <c r="M16" i="1"/>
  <c r="M17" i="1"/>
  <c r="M18" i="1"/>
  <c r="M22" i="1"/>
  <c r="M27" i="1"/>
  <c r="M6" i="1" l="1"/>
  <c r="M7" i="1"/>
</calcChain>
</file>

<file path=xl/sharedStrings.xml><?xml version="1.0" encoding="utf-8"?>
<sst xmlns="http://schemas.openxmlformats.org/spreadsheetml/2006/main" count="210" uniqueCount="82">
  <si>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</si>
  <si>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</si>
  <si>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</si>
  <si>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</si>
  <si>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</si>
  <si>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</si>
  <si>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</si>
  <si>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</si>
  <si>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</si>
  <si>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итого на 2014-2016 годы</t>
  </si>
  <si>
    <t>всего расходные обязательства</t>
  </si>
  <si>
    <t>х</t>
  </si>
  <si>
    <t>отдел СТиМП Администрации города Шарыпово</t>
  </si>
  <si>
    <t>Укрепление материально-технической базы. Количество занимающихся не менее 150 чел.</t>
  </si>
  <si>
    <t>Приложение № 2 к подпрограмме "Вовлечение молодежи города Шарыпово в социальную практику"</t>
  </si>
  <si>
    <t>Перечень мероприятий подпрограммы"Вовлечение молодежи города Шарыпово в социальную практику"</t>
  </si>
  <si>
    <t>"Вовлечение молодежи города Шарыпово в социальную практику"</t>
  </si>
  <si>
    <t>1.1.</t>
  </si>
  <si>
    <t>Реализация мероприятий по трудовому воспитанию несовершеннолетних (Отряд Главы города)</t>
  </si>
  <si>
    <t>34 созданных рабочих места для несовершеннолетних</t>
  </si>
  <si>
    <t>1.2.</t>
  </si>
  <si>
    <t>Муниципальный  конкурс грантовых программ</t>
  </si>
  <si>
    <t>не менее 5 поддержаннных грантовых программ</t>
  </si>
  <si>
    <t>1.3.</t>
  </si>
  <si>
    <t>Проект "Ледовое шоу"</t>
  </si>
  <si>
    <t>1.4.</t>
  </si>
  <si>
    <t>Присуждение и вручение молодежной премии Главы города Шарыпово молодым талантам</t>
  </si>
  <si>
    <t>Количество нагрпжденных премией - 6 чел., благодарственным письмом - 20 чел.</t>
  </si>
  <si>
    <t>1.5.</t>
  </si>
  <si>
    <t>Участие городской команды в краевом молодежном проекте "Новый фарватер"</t>
  </si>
  <si>
    <t>Количество команд-участников не менее 30 чел.</t>
  </si>
  <si>
    <t>1.6.</t>
  </si>
  <si>
    <t>Участие городской команды в краевом  проекте ТИМ "Бирюса"</t>
  </si>
  <si>
    <t>Количество участников не менее 20 чел.</t>
  </si>
  <si>
    <t>Организация участия молодежи города в краевых проектах</t>
  </si>
  <si>
    <t>Количество участников не менее 10 чел.</t>
  </si>
  <si>
    <t>Организация и проведение Дня молодежи</t>
  </si>
  <si>
    <t>Кол-во участников до 30% населения от 14 до 30 лет.</t>
  </si>
  <si>
    <t>1.9.</t>
  </si>
  <si>
    <t>Приобреитение оборудования для проведения молодежных мероприятий</t>
  </si>
  <si>
    <t>1.10.</t>
  </si>
  <si>
    <t>Реализация краевых и городских программ летнего отдыха и оздоровления детей</t>
  </si>
  <si>
    <t xml:space="preserve">Организация и поддержка деятельности молодежного общественного Совета при Главе города </t>
  </si>
  <si>
    <t>1.7.</t>
  </si>
  <si>
    <t xml:space="preserve">1.8. </t>
  </si>
  <si>
    <t>1.11.</t>
  </si>
  <si>
    <t xml:space="preserve">Количество участников не менее 20 чел. 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</si>
  <si>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</si>
  <si>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</si>
  <si>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</si>
  <si>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</si>
  <si>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</si>
  <si>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</si>
  <si>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</si>
  <si>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</si>
  <si>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Проведение социальной акции «Молодежь против наркотиков»</t>
  </si>
  <si>
    <t xml:space="preserve">не менее 2 проведенных акций </t>
  </si>
  <si>
    <t>Изготовление печатной продукции: листовок, плакатов и буклетов профилактической направленности</t>
  </si>
  <si>
    <t xml:space="preserve">Организация работы клубов по профилактике употребления алкоголя и наркотических средств                                                                      </t>
  </si>
  <si>
    <t>Организация трудовой занятости в летний период подростков, склонных к употреблению наркотиков</t>
  </si>
  <si>
    <t xml:space="preserve">Организация круглогодичной занятости  подростков из группы риска </t>
  </si>
  <si>
    <t xml:space="preserve">Проведение круглых столов для специалистов системы профилактики города </t>
  </si>
  <si>
    <t>изготовление 200 экземпляров печатной продукции</t>
  </si>
  <si>
    <t>Охват профилактическими мероприятиями не менее 15 семей, находящихся в СОП и группе риска.</t>
  </si>
  <si>
    <t xml:space="preserve">не менее 20 созданных рабочих мест для подростков из группы риска </t>
  </si>
  <si>
    <t xml:space="preserve">не менее 25 созданных рабочих мест для подростков из группы риска </t>
  </si>
  <si>
    <t>не менее 20 волонтеров, прошедших обучение</t>
  </si>
  <si>
    <t xml:space="preserve">Проведение семинара – тренинга по обучению волонтеров с привлечением краевых специалистов </t>
  </si>
  <si>
    <t xml:space="preserve">Проведение семинара с привлечением краевых специалистов для работников системы профилактики города </t>
  </si>
  <si>
    <t>проведение 2 круглых столов</t>
  </si>
  <si>
    <t xml:space="preserve">обучение не менее 30 специалистов </t>
  </si>
  <si>
    <t>не менее 60 участников проекта</t>
  </si>
  <si>
    <t>не менее 15 молодых граждан, привлеченных к участию в социально - экономическую и общественно-политическую жизнь города</t>
  </si>
  <si>
    <t>1.20.</t>
  </si>
  <si>
    <t>Организация и проведение  мероприятий местной общественной палаты</t>
  </si>
  <si>
    <t>ежегодное проведение 6 мероприятий</t>
  </si>
  <si>
    <t>033</t>
  </si>
  <si>
    <t>0707</t>
  </si>
  <si>
    <t>7950008</t>
  </si>
  <si>
    <t>00</t>
  </si>
  <si>
    <t>Начальник отдела СТиМП Администрации города Шарыпово</t>
  </si>
  <si>
    <t>Л.А. Когданина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</si>
</sst>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7" xfId="0" applyFont="1" applyBorder="1" applyAlignme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16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Border="1"/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1" xfId="0" applyBorder="1"/>
    <xf numFmtId="0" fontId="2" fillId="0" borderId="1" xfId="0" applyFont="1" applyBorder="1" applyAlignment="1">
      <alignment horizontal="left" vertical="distributed" wrapText="1"/>
    </xf>
    <xf numFmtId="2" fontId="2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10" zoomScale="91" zoomScaleNormal="91" workbookViewId="0">
      <selection activeCell="F22" sqref="F22"/>
    </sheetView>
  </sheetViews>
  <sheetFormatPr defaultRowHeight="15" x14ac:dyDescent="0.25"/>
  <cols>
    <col min="1" max="1" width="6.140625" customWidth="1"/>
    <col min="2" max="2" width="38.42578125" customWidth="1"/>
    <col min="3" max="3" width="18.5703125" customWidth="1"/>
    <col min="9" max="9" width="9.140625" customWidth="1"/>
    <col min="10" max="12" width="10.7109375" bestFit="1" customWidth="1"/>
    <col min="13" max="13" width="10.28515625" customWidth="1"/>
    <col min="14" max="14" width="28.7109375" customWidth="1"/>
  </cols>
  <sheetData>
    <row r="1" spans="1:14" ht="51.75" customHeight="1" x14ac:dyDescent="0.25">
      <c r="J1" s="32" t="s">
        <v>14</v>
      </c>
      <c r="K1" s="33"/>
      <c r="L1" s="33"/>
      <c r="M1" s="33"/>
      <c r="N1" s="33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2" t="s">
        <v>15</v>
      </c>
      <c r="D3" s="2"/>
      <c r="E3" s="2"/>
      <c r="F3" s="2"/>
      <c r="G3" s="2"/>
      <c r="H3" s="2"/>
      <c r="I3" s="2"/>
      <c r="J3" s="2"/>
      <c r="K3" s="2"/>
      <c r="L3" s="1"/>
      <c r="M3" s="1"/>
      <c r="N3" s="1"/>
    </row>
    <row r="4" spans="1:14" ht="19.5" customHeight="1" x14ac:dyDescent="0.25">
      <c r="A4" s="40" t="s">
        <v>0</v>
      </c>
      <c r="B4" s="42" t="s">
        <v>1</v>
      </c>
      <c r="C4" s="44" t="s">
        <v>2</v>
      </c>
      <c r="D4" s="34" t="s">
        <v>3</v>
      </c>
      <c r="E4" s="35"/>
      <c r="F4" s="35"/>
      <c r="G4" s="35"/>
      <c r="H4" s="35"/>
      <c r="I4" s="36"/>
      <c r="J4" s="34" t="s">
        <v>7</v>
      </c>
      <c r="K4" s="35"/>
      <c r="L4" s="35"/>
      <c r="M4" s="36"/>
      <c r="N4" s="46" t="s">
        <v>8</v>
      </c>
    </row>
    <row r="5" spans="1:14" ht="54.75" customHeight="1" x14ac:dyDescent="0.25">
      <c r="A5" s="41"/>
      <c r="B5" s="43"/>
      <c r="C5" s="45"/>
      <c r="D5" s="13" t="s">
        <v>2</v>
      </c>
      <c r="E5" s="13" t="s">
        <v>4</v>
      </c>
      <c r="F5" s="37" t="s">
        <v>5</v>
      </c>
      <c r="G5" s="38"/>
      <c r="H5" s="39"/>
      <c r="I5" s="13" t="s">
        <v>6</v>
      </c>
      <c r="J5" s="13">
        <v>2014</v>
      </c>
      <c r="K5" s="13">
        <v>2015</v>
      </c>
      <c r="L5" s="13">
        <v>2016</v>
      </c>
      <c r="M5" s="14" t="s">
        <v>9</v>
      </c>
      <c r="N5" s="47"/>
    </row>
    <row r="6" spans="1:14" ht="28.5" x14ac:dyDescent="0.25">
      <c r="A6" s="5"/>
      <c r="B6" s="6" t="s">
        <v>16</v>
      </c>
      <c r="C6" s="6" t="s">
        <v>10</v>
      </c>
      <c r="D6" s="7" t="s">
        <v>11</v>
      </c>
      <c r="E6" s="7" t="s">
        <v>11</v>
      </c>
      <c r="F6" s="7" t="s">
        <v>11</v>
      </c>
      <c r="G6" s="7" t="s">
        <v>11</v>
      </c>
      <c r="H6" s="7" t="s">
        <v>11</v>
      </c>
      <c r="I6" s="7" t="s">
        <v>11</v>
      </c>
      <c r="J6" s="16">
        <f>SUM(J8:J27)</f>
        <v>1274.5</v>
      </c>
      <c r="K6" s="16">
        <f>SUM(K8:K27)</f>
        <v>1274.5</v>
      </c>
      <c r="L6" s="16">
        <f>SUM(L8:L27)</f>
        <v>1274.5</v>
      </c>
      <c r="M6" s="16">
        <f>SUM(M8:M27)</f>
        <v>3823.5</v>
      </c>
      <c r="N6" s="3"/>
    </row>
    <row r="7" spans="1:14" ht="45" x14ac:dyDescent="0.25">
      <c r="A7" s="5"/>
      <c r="B7" s="6"/>
      <c r="C7" s="8" t="s">
        <v>12</v>
      </c>
      <c r="D7" s="29" t="s">
        <v>76</v>
      </c>
      <c r="E7" s="29" t="s">
        <v>77</v>
      </c>
      <c r="F7" s="29" t="s">
        <v>78</v>
      </c>
      <c r="G7" s="29" t="s">
        <v>11</v>
      </c>
      <c r="H7" s="29" t="s">
        <v>11</v>
      </c>
      <c r="I7" s="29" t="s">
        <v>79</v>
      </c>
      <c r="J7" s="17">
        <f>SUM(J8:J27)</f>
        <v>1274.5</v>
      </c>
      <c r="K7" s="17">
        <f>SUM(K8:K27)</f>
        <v>1274.5</v>
      </c>
      <c r="L7" s="17">
        <f>SUM(L8:L27)</f>
        <v>1274.5</v>
      </c>
      <c r="M7" s="17">
        <f>SUM(M8:M27)</f>
        <v>3823.5</v>
      </c>
      <c r="N7" s="3"/>
    </row>
    <row r="8" spans="1:14" ht="74.25" customHeight="1" x14ac:dyDescent="0.25">
      <c r="A8" s="9" t="s">
        <v>17</v>
      </c>
      <c r="B8" s="10" t="s">
        <v>42</v>
      </c>
      <c r="C8" s="8"/>
      <c r="D8" s="29" t="s">
        <v>76</v>
      </c>
      <c r="E8" s="29" t="s">
        <v>77</v>
      </c>
      <c r="F8" s="29" t="s">
        <v>78</v>
      </c>
      <c r="G8" s="29" t="s">
        <v>11</v>
      </c>
      <c r="H8" s="29" t="s">
        <v>11</v>
      </c>
      <c r="I8" s="29" t="s">
        <v>79</v>
      </c>
      <c r="J8" s="17">
        <v>20</v>
      </c>
      <c r="K8" s="17">
        <v>20</v>
      </c>
      <c r="L8" s="17">
        <v>20</v>
      </c>
      <c r="M8" s="17">
        <f t="shared" ref="M8:M18" si="0">SUM(J8:L8)</f>
        <v>60</v>
      </c>
      <c r="N8" s="8" t="s">
        <v>72</v>
      </c>
    </row>
    <row r="9" spans="1:14" ht="45.75" customHeight="1" x14ac:dyDescent="0.25">
      <c r="A9" s="9" t="s">
        <v>20</v>
      </c>
      <c r="B9" s="8" t="s">
        <v>18</v>
      </c>
      <c r="C9" s="3"/>
      <c r="D9" s="29" t="s">
        <v>76</v>
      </c>
      <c r="E9" s="29" t="s">
        <v>77</v>
      </c>
      <c r="F9" s="29" t="s">
        <v>78</v>
      </c>
      <c r="G9" s="29" t="s">
        <v>11</v>
      </c>
      <c r="H9" s="29" t="s">
        <v>11</v>
      </c>
      <c r="I9" s="29" t="s">
        <v>79</v>
      </c>
      <c r="J9" s="17">
        <v>315.05200000000002</v>
      </c>
      <c r="K9" s="17">
        <v>315.05</v>
      </c>
      <c r="L9" s="17">
        <v>315.05</v>
      </c>
      <c r="M9" s="17">
        <f t="shared" si="0"/>
        <v>945.15200000000004</v>
      </c>
      <c r="N9" s="8" t="s">
        <v>19</v>
      </c>
    </row>
    <row r="10" spans="1:14" ht="30" x14ac:dyDescent="0.25">
      <c r="A10" s="9" t="s">
        <v>23</v>
      </c>
      <c r="B10" s="10" t="s">
        <v>21</v>
      </c>
      <c r="C10" s="3"/>
      <c r="D10" s="29" t="s">
        <v>76</v>
      </c>
      <c r="E10" s="29" t="s">
        <v>77</v>
      </c>
      <c r="F10" s="29" t="s">
        <v>78</v>
      </c>
      <c r="G10" s="29" t="s">
        <v>11</v>
      </c>
      <c r="H10" s="29" t="s">
        <v>11</v>
      </c>
      <c r="I10" s="29" t="s">
        <v>79</v>
      </c>
      <c r="J10" s="17">
        <v>500</v>
      </c>
      <c r="K10" s="17">
        <v>500</v>
      </c>
      <c r="L10" s="17">
        <v>500</v>
      </c>
      <c r="M10" s="17">
        <f t="shared" si="0"/>
        <v>1500</v>
      </c>
      <c r="N10" s="10" t="s">
        <v>22</v>
      </c>
    </row>
    <row r="11" spans="1:14" ht="30" x14ac:dyDescent="0.25">
      <c r="A11" s="9" t="s">
        <v>25</v>
      </c>
      <c r="B11" s="10" t="s">
        <v>24</v>
      </c>
      <c r="C11" s="3"/>
      <c r="D11" s="29" t="s">
        <v>76</v>
      </c>
      <c r="E11" s="29" t="s">
        <v>77</v>
      </c>
      <c r="F11" s="29" t="s">
        <v>78</v>
      </c>
      <c r="G11" s="29" t="s">
        <v>11</v>
      </c>
      <c r="H11" s="29" t="s">
        <v>11</v>
      </c>
      <c r="I11" s="29" t="s">
        <v>79</v>
      </c>
      <c r="J11" s="17">
        <v>19</v>
      </c>
      <c r="K11" s="17">
        <v>19</v>
      </c>
      <c r="L11" s="17">
        <v>19</v>
      </c>
      <c r="M11" s="17">
        <f t="shared" si="0"/>
        <v>57</v>
      </c>
      <c r="N11" s="8" t="s">
        <v>71</v>
      </c>
    </row>
    <row r="12" spans="1:14" ht="58.5" customHeight="1" x14ac:dyDescent="0.25">
      <c r="A12" s="9" t="s">
        <v>28</v>
      </c>
      <c r="B12" s="8" t="s">
        <v>26</v>
      </c>
      <c r="C12" s="3"/>
      <c r="D12" s="29" t="s">
        <v>76</v>
      </c>
      <c r="E12" s="29" t="s">
        <v>77</v>
      </c>
      <c r="F12" s="29" t="s">
        <v>78</v>
      </c>
      <c r="G12" s="29" t="s">
        <v>11</v>
      </c>
      <c r="H12" s="29" t="s">
        <v>11</v>
      </c>
      <c r="I12" s="29" t="s">
        <v>79</v>
      </c>
      <c r="J12" s="17">
        <v>105.298</v>
      </c>
      <c r="K12" s="17">
        <v>105.3</v>
      </c>
      <c r="L12" s="17">
        <v>105.3</v>
      </c>
      <c r="M12" s="18">
        <f t="shared" si="0"/>
        <v>315.89800000000002</v>
      </c>
      <c r="N12" s="8" t="s">
        <v>27</v>
      </c>
    </row>
    <row r="13" spans="1:14" ht="30" x14ac:dyDescent="0.25">
      <c r="A13" s="9" t="s">
        <v>31</v>
      </c>
      <c r="B13" s="11" t="s">
        <v>29</v>
      </c>
      <c r="C13" s="3"/>
      <c r="D13" s="29" t="s">
        <v>76</v>
      </c>
      <c r="E13" s="29" t="s">
        <v>77</v>
      </c>
      <c r="F13" s="29" t="s">
        <v>78</v>
      </c>
      <c r="G13" s="29" t="s">
        <v>11</v>
      </c>
      <c r="H13" s="29" t="s">
        <v>11</v>
      </c>
      <c r="I13" s="29" t="s">
        <v>79</v>
      </c>
      <c r="J13" s="17">
        <v>35</v>
      </c>
      <c r="K13" s="17">
        <v>35</v>
      </c>
      <c r="L13" s="17">
        <v>35</v>
      </c>
      <c r="M13" s="17">
        <f t="shared" si="0"/>
        <v>105</v>
      </c>
      <c r="N13" s="8" t="s">
        <v>30</v>
      </c>
    </row>
    <row r="14" spans="1:14" ht="30" x14ac:dyDescent="0.25">
      <c r="A14" s="9" t="s">
        <v>43</v>
      </c>
      <c r="B14" s="11" t="s">
        <v>32</v>
      </c>
      <c r="C14" s="3"/>
      <c r="D14" s="29" t="s">
        <v>76</v>
      </c>
      <c r="E14" s="29" t="s">
        <v>77</v>
      </c>
      <c r="F14" s="29" t="s">
        <v>78</v>
      </c>
      <c r="G14" s="29" t="s">
        <v>11</v>
      </c>
      <c r="H14" s="29" t="s">
        <v>11</v>
      </c>
      <c r="I14" s="29" t="s">
        <v>79</v>
      </c>
      <c r="J14" s="17">
        <v>27</v>
      </c>
      <c r="K14" s="17">
        <v>27</v>
      </c>
      <c r="L14" s="17">
        <v>27</v>
      </c>
      <c r="M14" s="17">
        <f t="shared" si="0"/>
        <v>81</v>
      </c>
      <c r="N14" s="4" t="s">
        <v>33</v>
      </c>
    </row>
    <row r="15" spans="1:14" ht="30" x14ac:dyDescent="0.25">
      <c r="A15" s="12" t="s">
        <v>44</v>
      </c>
      <c r="B15" s="11" t="s">
        <v>34</v>
      </c>
      <c r="C15" s="3"/>
      <c r="D15" s="29" t="s">
        <v>76</v>
      </c>
      <c r="E15" s="29" t="s">
        <v>77</v>
      </c>
      <c r="F15" s="29" t="s">
        <v>78</v>
      </c>
      <c r="G15" s="29" t="s">
        <v>11</v>
      </c>
      <c r="H15" s="29" t="s">
        <v>11</v>
      </c>
      <c r="I15" s="29" t="s">
        <v>79</v>
      </c>
      <c r="J15" s="17">
        <v>10</v>
      </c>
      <c r="K15" s="17">
        <v>10</v>
      </c>
      <c r="L15" s="17">
        <v>10</v>
      </c>
      <c r="M15" s="17">
        <f t="shared" si="0"/>
        <v>30</v>
      </c>
      <c r="N15" s="4" t="s">
        <v>35</v>
      </c>
    </row>
    <row r="16" spans="1:14" ht="30" x14ac:dyDescent="0.25">
      <c r="A16" s="9" t="s">
        <v>38</v>
      </c>
      <c r="B16" s="8" t="s">
        <v>36</v>
      </c>
      <c r="C16" s="3"/>
      <c r="D16" s="29" t="s">
        <v>76</v>
      </c>
      <c r="E16" s="29" t="s">
        <v>77</v>
      </c>
      <c r="F16" s="29" t="s">
        <v>78</v>
      </c>
      <c r="G16" s="29" t="s">
        <v>11</v>
      </c>
      <c r="H16" s="29" t="s">
        <v>11</v>
      </c>
      <c r="I16" s="29" t="s">
        <v>79</v>
      </c>
      <c r="J16" s="17">
        <v>55</v>
      </c>
      <c r="K16" s="17">
        <v>55</v>
      </c>
      <c r="L16" s="17">
        <v>55</v>
      </c>
      <c r="M16" s="17">
        <f t="shared" si="0"/>
        <v>165</v>
      </c>
      <c r="N16" s="8" t="s">
        <v>37</v>
      </c>
    </row>
    <row r="17" spans="1:14" ht="60" customHeight="1" x14ac:dyDescent="0.25">
      <c r="A17" s="9" t="s">
        <v>40</v>
      </c>
      <c r="B17" s="8" t="s">
        <v>39</v>
      </c>
      <c r="C17" s="3"/>
      <c r="D17" s="29" t="s">
        <v>76</v>
      </c>
      <c r="E17" s="29" t="s">
        <v>77</v>
      </c>
      <c r="F17" s="29" t="s">
        <v>78</v>
      </c>
      <c r="G17" s="29" t="s">
        <v>11</v>
      </c>
      <c r="H17" s="29" t="s">
        <v>11</v>
      </c>
      <c r="I17" s="29" t="s">
        <v>79</v>
      </c>
      <c r="J17" s="17">
        <v>74.150000000000006</v>
      </c>
      <c r="K17" s="17">
        <v>74.150000000000006</v>
      </c>
      <c r="L17" s="17">
        <v>74.150000000000006</v>
      </c>
      <c r="M17" s="17">
        <f t="shared" si="0"/>
        <v>222.45000000000002</v>
      </c>
      <c r="N17" s="8" t="s">
        <v>13</v>
      </c>
    </row>
    <row r="18" spans="1:14" ht="31.5" customHeight="1" x14ac:dyDescent="0.25">
      <c r="A18" s="15" t="s">
        <v>45</v>
      </c>
      <c r="B18" s="8" t="s">
        <v>41</v>
      </c>
      <c r="C18" s="3"/>
      <c r="D18" s="29" t="s">
        <v>76</v>
      </c>
      <c r="E18" s="29" t="s">
        <v>77</v>
      </c>
      <c r="F18" s="29" t="s">
        <v>78</v>
      </c>
      <c r="G18" s="29" t="s">
        <v>11</v>
      </c>
      <c r="H18" s="29" t="s">
        <v>11</v>
      </c>
      <c r="I18" s="29" t="s">
        <v>79</v>
      </c>
      <c r="J18" s="17">
        <v>20</v>
      </c>
      <c r="K18" s="17">
        <v>20</v>
      </c>
      <c r="L18" s="17">
        <v>20</v>
      </c>
      <c r="M18" s="17">
        <f t="shared" si="0"/>
        <v>60</v>
      </c>
      <c r="N18" s="8" t="s">
        <v>46</v>
      </c>
    </row>
    <row r="19" spans="1:14" ht="30" x14ac:dyDescent="0.25">
      <c r="A19" s="15" t="s">
        <v>47</v>
      </c>
      <c r="B19" s="21" t="s">
        <v>55</v>
      </c>
      <c r="C19" s="3"/>
      <c r="D19" s="29" t="s">
        <v>76</v>
      </c>
      <c r="E19" s="29" t="s">
        <v>77</v>
      </c>
      <c r="F19" s="29" t="s">
        <v>78</v>
      </c>
      <c r="G19" s="29" t="s">
        <v>11</v>
      </c>
      <c r="H19" s="29" t="s">
        <v>11</v>
      </c>
      <c r="I19" s="29" t="s">
        <v>79</v>
      </c>
      <c r="J19" s="17"/>
      <c r="K19" s="17"/>
      <c r="L19" s="17"/>
      <c r="M19" s="17"/>
      <c r="N19" s="8" t="s">
        <v>56</v>
      </c>
    </row>
    <row r="20" spans="1:14" ht="45" x14ac:dyDescent="0.25">
      <c r="A20" s="15" t="s">
        <v>48</v>
      </c>
      <c r="B20" s="23" t="s">
        <v>57</v>
      </c>
      <c r="C20" s="3"/>
      <c r="D20" s="29" t="s">
        <v>76</v>
      </c>
      <c r="E20" s="29" t="s">
        <v>77</v>
      </c>
      <c r="F20" s="29" t="s">
        <v>78</v>
      </c>
      <c r="G20" s="29" t="s">
        <v>11</v>
      </c>
      <c r="H20" s="29" t="s">
        <v>11</v>
      </c>
      <c r="I20" s="29" t="s">
        <v>79</v>
      </c>
      <c r="J20" s="17"/>
      <c r="K20" s="17"/>
      <c r="L20" s="17"/>
      <c r="M20" s="17"/>
      <c r="N20" s="8" t="s">
        <v>62</v>
      </c>
    </row>
    <row r="21" spans="1:14" ht="60" x14ac:dyDescent="0.25">
      <c r="A21" s="19" t="s">
        <v>49</v>
      </c>
      <c r="B21" s="10" t="s">
        <v>58</v>
      </c>
      <c r="C21" s="20"/>
      <c r="D21" s="29" t="s">
        <v>76</v>
      </c>
      <c r="E21" s="29" t="s">
        <v>77</v>
      </c>
      <c r="F21" s="29" t="s">
        <v>78</v>
      </c>
      <c r="G21" s="29" t="s">
        <v>11</v>
      </c>
      <c r="H21" s="29" t="s">
        <v>11</v>
      </c>
      <c r="I21" s="29" t="s">
        <v>79</v>
      </c>
      <c r="J21" s="17"/>
      <c r="K21" s="17"/>
      <c r="L21" s="17"/>
      <c r="M21" s="17"/>
      <c r="N21" s="10" t="s">
        <v>63</v>
      </c>
    </row>
    <row r="22" spans="1:14" ht="45" x14ac:dyDescent="0.25">
      <c r="A22" s="15" t="s">
        <v>50</v>
      </c>
      <c r="B22" s="24" t="s">
        <v>59</v>
      </c>
      <c r="C22" s="3"/>
      <c r="D22" s="29" t="s">
        <v>76</v>
      </c>
      <c r="E22" s="29" t="s">
        <v>77</v>
      </c>
      <c r="F22" s="29" t="s">
        <v>78</v>
      </c>
      <c r="G22" s="29" t="s">
        <v>11</v>
      </c>
      <c r="H22" s="29" t="s">
        <v>11</v>
      </c>
      <c r="I22" s="29" t="s">
        <v>79</v>
      </c>
      <c r="J22" s="17">
        <v>79</v>
      </c>
      <c r="K22" s="17">
        <v>79</v>
      </c>
      <c r="L22" s="17">
        <v>79</v>
      </c>
      <c r="M22" s="17">
        <f>SUM(J22:L22)</f>
        <v>237</v>
      </c>
      <c r="N22" s="8" t="s">
        <v>65</v>
      </c>
    </row>
    <row r="23" spans="1:14" ht="45" x14ac:dyDescent="0.25">
      <c r="A23" s="15" t="s">
        <v>51</v>
      </c>
      <c r="B23" s="8" t="s">
        <v>60</v>
      </c>
      <c r="C23" s="3"/>
      <c r="D23" s="29" t="s">
        <v>76</v>
      </c>
      <c r="E23" s="29" t="s">
        <v>77</v>
      </c>
      <c r="F23" s="29" t="s">
        <v>78</v>
      </c>
      <c r="G23" s="29" t="s">
        <v>11</v>
      </c>
      <c r="H23" s="29" t="s">
        <v>11</v>
      </c>
      <c r="I23" s="29" t="s">
        <v>79</v>
      </c>
      <c r="J23" s="17"/>
      <c r="K23" s="17"/>
      <c r="L23" s="17"/>
      <c r="M23" s="17"/>
      <c r="N23" s="8" t="s">
        <v>64</v>
      </c>
    </row>
    <row r="24" spans="1:14" ht="45" customHeight="1" x14ac:dyDescent="0.25">
      <c r="A24" s="15" t="s">
        <v>52</v>
      </c>
      <c r="B24" s="22" t="s">
        <v>67</v>
      </c>
      <c r="C24" s="3"/>
      <c r="D24" s="29" t="s">
        <v>76</v>
      </c>
      <c r="E24" s="29" t="s">
        <v>77</v>
      </c>
      <c r="F24" s="29" t="s">
        <v>78</v>
      </c>
      <c r="G24" s="29" t="s">
        <v>11</v>
      </c>
      <c r="H24" s="29" t="s">
        <v>11</v>
      </c>
      <c r="I24" s="29" t="s">
        <v>79</v>
      </c>
      <c r="J24" s="17"/>
      <c r="K24" s="17"/>
      <c r="L24" s="17"/>
      <c r="M24" s="17"/>
      <c r="N24" s="8" t="s">
        <v>66</v>
      </c>
    </row>
    <row r="25" spans="1:14" ht="45" x14ac:dyDescent="0.25">
      <c r="A25" s="19" t="s">
        <v>53</v>
      </c>
      <c r="B25" s="10" t="s">
        <v>68</v>
      </c>
      <c r="C25" s="20"/>
      <c r="D25" s="29" t="s">
        <v>76</v>
      </c>
      <c r="E25" s="29" t="s">
        <v>77</v>
      </c>
      <c r="F25" s="29" t="s">
        <v>78</v>
      </c>
      <c r="G25" s="29" t="s">
        <v>11</v>
      </c>
      <c r="H25" s="29" t="s">
        <v>11</v>
      </c>
      <c r="I25" s="29" t="s">
        <v>79</v>
      </c>
      <c r="J25" s="17"/>
      <c r="K25" s="17"/>
      <c r="L25" s="17"/>
      <c r="M25" s="17"/>
      <c r="N25" s="8" t="s">
        <v>70</v>
      </c>
    </row>
    <row r="26" spans="1:14" ht="45" x14ac:dyDescent="0.25">
      <c r="A26" s="15" t="s">
        <v>54</v>
      </c>
      <c r="B26" s="10" t="s">
        <v>61</v>
      </c>
      <c r="C26" s="3"/>
      <c r="D26" s="29" t="s">
        <v>76</v>
      </c>
      <c r="E26" s="29" t="s">
        <v>77</v>
      </c>
      <c r="F26" s="29" t="s">
        <v>78</v>
      </c>
      <c r="G26" s="29" t="s">
        <v>11</v>
      </c>
      <c r="H26" s="29" t="s">
        <v>11</v>
      </c>
      <c r="I26" s="29" t="s">
        <v>79</v>
      </c>
      <c r="J26" s="17"/>
      <c r="K26" s="17"/>
      <c r="L26" s="17"/>
      <c r="M26" s="17"/>
      <c r="N26" s="8" t="s">
        <v>69</v>
      </c>
    </row>
    <row r="27" spans="1:14" ht="30" x14ac:dyDescent="0.25">
      <c r="A27" s="13" t="s">
        <v>73</v>
      </c>
      <c r="B27" s="26" t="s">
        <v>74</v>
      </c>
      <c r="C27" s="25"/>
      <c r="D27" s="29" t="s">
        <v>76</v>
      </c>
      <c r="E27" s="29" t="s">
        <v>77</v>
      </c>
      <c r="F27" s="29" t="s">
        <v>78</v>
      </c>
      <c r="G27" s="29" t="s">
        <v>11</v>
      </c>
      <c r="H27" s="29" t="s">
        <v>11</v>
      </c>
      <c r="I27" s="29" t="s">
        <v>79</v>
      </c>
      <c r="J27" s="27">
        <v>15</v>
      </c>
      <c r="K27" s="27">
        <v>15</v>
      </c>
      <c r="L27" s="27">
        <v>15</v>
      </c>
      <c r="M27" s="27">
        <f>SUM(J27:L27)</f>
        <v>45</v>
      </c>
      <c r="N27" s="4" t="s">
        <v>75</v>
      </c>
    </row>
    <row r="28" spans="1:14" x14ac:dyDescent="0.25">
      <c r="K28" s="28"/>
    </row>
    <row r="29" spans="1:14" ht="15" customHeight="1" x14ac:dyDescent="0.25">
      <c r="A29" s="31" t="s">
        <v>80</v>
      </c>
      <c r="B29" s="31"/>
      <c r="C29" s="31"/>
      <c r="N29" s="30" t="s">
        <v>81</v>
      </c>
    </row>
    <row r="30" spans="1:14" x14ac:dyDescent="0.25">
      <c r="A30" s="31"/>
      <c r="B30" s="31"/>
      <c r="C30" s="31"/>
    </row>
    <row r="36" ht="31.5" customHeight="1" x14ac:dyDescent="0.25"/>
  </sheetData>
  <mergeCells count="9">
    <mergeCell ref="A29:C30"/>
    <mergeCell ref="J1:N1"/>
    <mergeCell ref="D4:I4"/>
    <mergeCell ref="F5:H5"/>
    <mergeCell ref="J4:M4"/>
    <mergeCell ref="A4:A5"/>
    <mergeCell ref="B4:B5"/>
    <mergeCell ref="C4:C5"/>
    <mergeCell ref="N4:N5"/>
  </mergeCells>
  <pageMargins left="0.70866141732283472" right="0.31496062992125984" top="0.74803149606299213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2013-09-25T03:52:50Z</dcterms:modified>
</cp:coreProperties>
</file>